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总成绩" sheetId="1" r:id="rId1"/>
  </sheets>
  <externalReferences>
    <externalReference r:id="rId2"/>
    <externalReference r:id="rId3"/>
  </externalReferences>
  <definedNames>
    <definedName name="_xlnm._FilterDatabase" localSheetId="0" hidden="1">总成绩!$C$2:$G$2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<sst xmlns="http://schemas.openxmlformats.org/spreadsheetml/2006/main" count="47" uniqueCount="34">
  <si>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深圳市优才人力资源有限公司公开招聘聘员
（派遣至龙岗区教育局）总成绩汇总表</t>
  </si>
  <si>
    <t>职位名称</t>
  </si>
  <si>
    <t>序号</t>
  </si>
  <si>
    <t>姓名</t>
  </si>
  <si>
    <t>性别</t>
  </si>
  <si>
    <t>证件号码</t>
  </si>
  <si>
    <t>总成绩</t>
  </si>
  <si>
    <t>排名</t>
  </si>
  <si>
    <t>备注</t>
  </si>
  <si>
    <t>综合事务辅助管理岗位</t>
  </si>
  <si>
    <t>胡泽镪</t>
  </si>
  <si>
    <t>4452***97</t>
  </si>
  <si>
    <t>荣利良</t>
  </si>
  <si>
    <t>1401***58</t>
  </si>
  <si>
    <t>张莉敏</t>
  </si>
  <si>
    <t>4403***29</t>
  </si>
  <si>
    <t>★</t>
  </si>
  <si>
    <t>梁群</t>
  </si>
  <si>
    <t>4416***24</t>
  </si>
  <si>
    <t>张华瀚</t>
  </si>
  <si>
    <t>4414***13</t>
  </si>
  <si>
    <t>廖寿山</t>
  </si>
  <si>
    <t>4414***16</t>
  </si>
  <si>
    <t>朱想兰</t>
  </si>
  <si>
    <t>3623***20</t>
  </si>
  <si>
    <t>曾莹</t>
  </si>
  <si>
    <t>4414***61</t>
  </si>
  <si>
    <t>邓梦菲</t>
  </si>
  <si>
    <t>4418***60</t>
  </si>
  <si>
    <t>/</t>
  </si>
  <si>
    <t>缺考</t>
  </si>
  <si>
    <t>陈少凤</t>
  </si>
  <si>
    <t>4451***40</t>
  </si>
  <si>
    <t>备注中带“★”者为入围体检人选。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</si>
</sst>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Continuous" vertical="center" wrapText="1"/>
    </xf>
    <xf numFmtId="49" fontId="8" fillId="2" borderId="2" xfId="0" applyNumberFormat="1" applyFont="1" applyFill="1" applyBorder="1" applyAlignment="1">
      <alignment horizontal="centerContinuous" vertical="center" wrapText="1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K-LBG\Desktop\&#32856;&#21592;&#38754;&#35797;&#24773;&#20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K-LBG\Desktop\&#28145;&#22323;&#24066;&#20248;&#25165;&#20154;&#21147;&#36164;&#28304;&#26377;&#38480;&#20844;&#21496;&#20844;&#24320;&#25307;&#32856;&#32856;&#21592;&#65288;&#27966;&#36963;&#33267;&#40857;&#23703;&#21306;&#25945;&#32946;&#23616;&#65289;&#24635;&#25104;&#32489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（删除不合格人员） (2)"/>
    </sheetNames>
    <sheetDataSet>
      <sheetData sheetId="0">
        <row r="2">
          <cell r="C2" t="str">
            <v>胡泽镪</v>
          </cell>
          <cell r="D2" t="str">
            <v>445281199512120097</v>
          </cell>
          <cell r="E2" t="str">
            <v>男</v>
          </cell>
          <cell r="F2">
            <v>28</v>
          </cell>
          <cell r="G2" t="str">
            <v>广东省/深圳市</v>
          </cell>
          <cell r="H2" t="str">
            <v>未婚</v>
          </cell>
          <cell r="I2" t="str">
            <v>群众</v>
          </cell>
          <cell r="J2" t="str">
            <v>全日制本科</v>
          </cell>
          <cell r="K2" t="str">
            <v>2018年06月</v>
          </cell>
          <cell r="L2" t="str">
            <v>暨南大学</v>
          </cell>
          <cell r="M2" t="str">
            <v>法学</v>
          </cell>
          <cell r="N2">
            <v>82.3333333333333</v>
          </cell>
          <cell r="O2" t="str">
            <v>4452***97</v>
          </cell>
        </row>
        <row r="3">
          <cell r="C3" t="str">
            <v>荣利良</v>
          </cell>
          <cell r="D3" t="str">
            <v>140105199802160858</v>
          </cell>
          <cell r="E3" t="str">
            <v>男</v>
          </cell>
          <cell r="F3">
            <v>26</v>
          </cell>
          <cell r="G3" t="str">
            <v>山西省/太原市</v>
          </cell>
          <cell r="H3" t="str">
            <v>未婚</v>
          </cell>
          <cell r="I3" t="str">
            <v>团员</v>
          </cell>
          <cell r="J3" t="str">
            <v>全日制研究生及以上</v>
          </cell>
          <cell r="K3" t="str">
            <v>2021年12月</v>
          </cell>
          <cell r="L3" t="str">
            <v>伯明翰大学</v>
          </cell>
          <cell r="M3" t="str">
            <v>公共管理</v>
          </cell>
          <cell r="N3">
            <v>82</v>
          </cell>
          <cell r="O3" t="str">
            <v>1401***58</v>
          </cell>
        </row>
        <row r="4">
          <cell r="C4" t="str">
            <v>张莉敏</v>
          </cell>
          <cell r="D4" t="str">
            <v>440304199805180729</v>
          </cell>
          <cell r="E4" t="str">
            <v>女</v>
          </cell>
          <cell r="F4">
            <v>26</v>
          </cell>
          <cell r="G4" t="str">
            <v>广东省/深圳市</v>
          </cell>
          <cell r="H4" t="str">
            <v>已婚</v>
          </cell>
          <cell r="I4" t="str">
            <v>团员</v>
          </cell>
          <cell r="J4" t="str">
            <v>全日制研究生及以上</v>
          </cell>
          <cell r="K4" t="str">
            <v>2023年01月</v>
          </cell>
          <cell r="L4" t="str">
            <v>英国约克大学</v>
          </cell>
          <cell r="M4" t="str">
            <v>工商管理</v>
          </cell>
          <cell r="N4">
            <v>90.6666666666667</v>
          </cell>
          <cell r="O4" t="str">
            <v>4403***29</v>
          </cell>
        </row>
        <row r="5">
          <cell r="C5" t="str">
            <v>梁群</v>
          </cell>
          <cell r="D5" t="str">
            <v>441622199909190024</v>
          </cell>
          <cell r="E5" t="str">
            <v>女</v>
          </cell>
          <cell r="F5">
            <v>25</v>
          </cell>
          <cell r="G5" t="str">
            <v>广东省/深圳市</v>
          </cell>
          <cell r="H5" t="str">
            <v>未婚</v>
          </cell>
          <cell r="I5" t="str">
            <v>团员</v>
          </cell>
          <cell r="J5" t="str">
            <v>全日制本科</v>
          </cell>
          <cell r="K5" t="str">
            <v>2023年06月</v>
          </cell>
          <cell r="L5" t="str">
            <v>广东理工学院</v>
          </cell>
          <cell r="M5" t="str">
            <v>会计学</v>
          </cell>
          <cell r="N5">
            <v>81</v>
          </cell>
          <cell r="O5" t="str">
            <v>4416***24</v>
          </cell>
        </row>
        <row r="6">
          <cell r="C6" t="str">
            <v>张华瀚</v>
          </cell>
          <cell r="D6" t="str">
            <v>441422199407150013</v>
          </cell>
          <cell r="E6" t="str">
            <v>男</v>
          </cell>
          <cell r="F6">
            <v>30</v>
          </cell>
          <cell r="G6" t="str">
            <v>广东省/深圳市</v>
          </cell>
          <cell r="H6" t="str">
            <v>已婚</v>
          </cell>
          <cell r="I6" t="str">
            <v>群众</v>
          </cell>
          <cell r="J6" t="str">
            <v>全日制本科</v>
          </cell>
          <cell r="K6" t="str">
            <v>2017年06月</v>
          </cell>
          <cell r="L6" t="str">
            <v>深圳大学</v>
          </cell>
          <cell r="M6" t="str">
            <v>电子信息工程</v>
          </cell>
          <cell r="N6">
            <v>78.6666666666667</v>
          </cell>
          <cell r="O6" t="str">
            <v>4414***13</v>
          </cell>
        </row>
        <row r="7">
          <cell r="C7" t="str">
            <v>廖寿山</v>
          </cell>
          <cell r="D7" t="str">
            <v>441424199602114416</v>
          </cell>
          <cell r="E7" t="str">
            <v>男</v>
          </cell>
          <cell r="F7">
            <v>28</v>
          </cell>
          <cell r="G7" t="str">
            <v>广东省/深圳市</v>
          </cell>
          <cell r="H7" t="str">
            <v>未婚</v>
          </cell>
          <cell r="I7" t="str">
            <v>群众</v>
          </cell>
          <cell r="J7" t="str">
            <v>全日制本科</v>
          </cell>
          <cell r="K7" t="str">
            <v>2019年06月</v>
          </cell>
          <cell r="L7" t="str">
            <v>广东工业大学</v>
          </cell>
          <cell r="M7" t="str">
            <v>物联网工程</v>
          </cell>
          <cell r="N7">
            <v>84</v>
          </cell>
          <cell r="O7" t="str">
            <v>4414***16</v>
          </cell>
        </row>
        <row r="8">
          <cell r="C8" t="str">
            <v>朱想兰</v>
          </cell>
          <cell r="D8" t="str">
            <v>362329200007041120</v>
          </cell>
          <cell r="E8" t="str">
            <v>女</v>
          </cell>
          <cell r="F8">
            <v>24</v>
          </cell>
          <cell r="G8" t="str">
            <v>江西省/上饶市</v>
          </cell>
          <cell r="H8" t="str">
            <v>未婚</v>
          </cell>
          <cell r="I8" t="str">
            <v>团员</v>
          </cell>
          <cell r="J8" t="str">
            <v>全日制本科</v>
          </cell>
          <cell r="K8" t="str">
            <v>2022年06月</v>
          </cell>
          <cell r="L8" t="str">
            <v>山东师范大学</v>
          </cell>
          <cell r="M8" t="str">
            <v>行政管理</v>
          </cell>
          <cell r="N8">
            <v>81.3333333333333</v>
          </cell>
          <cell r="O8" t="str">
            <v>3623***20</v>
          </cell>
        </row>
        <row r="9">
          <cell r="C9" t="str">
            <v>曾莹</v>
          </cell>
          <cell r="D9" t="str">
            <v>441424199309146961</v>
          </cell>
          <cell r="E9" t="str">
            <v>女</v>
          </cell>
          <cell r="F9">
            <v>31</v>
          </cell>
          <cell r="G9" t="str">
            <v>广东省/深圳市</v>
          </cell>
          <cell r="H9" t="str">
            <v>已婚</v>
          </cell>
          <cell r="I9" t="str">
            <v>群众</v>
          </cell>
          <cell r="J9" t="str">
            <v>全日制本科</v>
          </cell>
          <cell r="K9" t="str">
            <v>2015年07月</v>
          </cell>
          <cell r="L9" t="str">
            <v>北京师范大学珠海分校</v>
          </cell>
          <cell r="M9" t="str">
            <v>教育学</v>
          </cell>
          <cell r="N9">
            <v>87.3333333333333</v>
          </cell>
          <cell r="O9" t="str">
            <v>4414***61</v>
          </cell>
        </row>
        <row r="10">
          <cell r="C10" t="str">
            <v>邓梦菲</v>
          </cell>
          <cell r="D10" t="str">
            <v>441881200107288560</v>
          </cell>
          <cell r="E10" t="str">
            <v>女</v>
          </cell>
          <cell r="F10">
            <v>23</v>
          </cell>
          <cell r="G10" t="str">
            <v>广东省/清远市</v>
          </cell>
          <cell r="H10" t="str">
            <v>未婚</v>
          </cell>
          <cell r="I10" t="str">
            <v>团员</v>
          </cell>
          <cell r="J10" t="str">
            <v>全日制本科</v>
          </cell>
          <cell r="K10" t="str">
            <v>2023年06月</v>
          </cell>
          <cell r="L10" t="str">
            <v>广东海洋大学</v>
          </cell>
          <cell r="M10" t="str">
            <v>汉语国际教育专业</v>
          </cell>
          <cell r="N10" t="str">
            <v>缺考</v>
          </cell>
          <cell r="O10" t="str">
            <v>4418***60</v>
          </cell>
        </row>
        <row r="11">
          <cell r="C11" t="str">
            <v>陈少凤</v>
          </cell>
          <cell r="D11" t="str">
            <v>445121199008103640</v>
          </cell>
          <cell r="E11" t="str">
            <v>女</v>
          </cell>
          <cell r="F11">
            <v>34</v>
          </cell>
          <cell r="G11" t="str">
            <v>广东省/深圳市</v>
          </cell>
          <cell r="H11" t="str">
            <v>未婚</v>
          </cell>
          <cell r="I11" t="str">
            <v>党员（含预备党员）</v>
          </cell>
          <cell r="J11" t="str">
            <v>全日制研究生及以上</v>
          </cell>
          <cell r="K11" t="str">
            <v>2016年06月</v>
          </cell>
          <cell r="L11" t="str">
            <v>深圳大学</v>
          </cell>
          <cell r="M11" t="str">
            <v>思想政治教育</v>
          </cell>
          <cell r="N11" t="str">
            <v>缺考</v>
          </cell>
          <cell r="O11" t="str">
            <v>4451***40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笔试"/>
    </sheetNames>
    <sheetDataSet>
      <sheetData sheetId="0">
        <row r="2">
          <cell r="B2" t="str">
            <v>张莉敏</v>
          </cell>
        </row>
        <row r="3">
          <cell r="B3" t="str">
            <v>曾莹</v>
          </cell>
        </row>
        <row r="4">
          <cell r="B4" t="str">
            <v>廖寿山</v>
          </cell>
        </row>
        <row r="5">
          <cell r="B5" t="str">
            <v>胡泽镪</v>
          </cell>
        </row>
        <row r="6">
          <cell r="B6" t="str">
            <v>荣利良</v>
          </cell>
        </row>
        <row r="7">
          <cell r="B7" t="str">
            <v>朱想兰</v>
          </cell>
        </row>
        <row r="8">
          <cell r="B8" t="str">
            <v>梁群</v>
          </cell>
        </row>
        <row r="9">
          <cell r="B9" t="str">
            <v>张华瀚</v>
          </cell>
        </row>
        <row r="10">
          <cell r="B10" t="str">
            <v>邓梦菲</v>
          </cell>
        </row>
        <row r="11">
          <cell r="B11" t="str">
            <v>陈少凤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4.25" outlineLevelCol="7"/>
  <cols>
    <col min="1" max="1" width="17.5" style="2" customWidth="1"/>
    <col min="2" max="2" width="6.5" style="3" customWidth="1"/>
    <col min="3" max="3" width="9" style="2" customWidth="1"/>
    <col min="4" max="4" width="7.875" style="2" customWidth="1"/>
    <col min="5" max="5" width="16.625" style="2" customWidth="1"/>
    <col min="6" max="6" width="9.5" style="4" customWidth="1"/>
    <col min="7" max="7" width="9.5" style="5" customWidth="1"/>
    <col min="8" max="8" width="11.875" style="6" customWidth="1"/>
    <col min="9" max="16380" width="9" style="2"/>
  </cols>
  <sheetData>
    <row r="1" ht="65.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 t="s">
        <v>8</v>
      </c>
    </row>
    <row r="3" s="1" customFormat="1" ht="30" customHeight="1" spans="1:8">
      <c r="A3" s="12" t="s">
        <v>9</v>
      </c>
      <c r="B3" s="13">
        <v>1</v>
      </c>
      <c r="C3" s="14" t="s">
        <v>10</v>
      </c>
      <c r="D3" s="15" t="str">
        <f>VLOOKUP([2]笔试!$B5,'[1]信息（删除不合格人员） (2)'!$C$2:$O$11,3,FALSE)</f>
        <v>男</v>
      </c>
      <c r="E3" s="12" t="s">
        <v>11</v>
      </c>
      <c r="F3" s="16">
        <v>82.3333333333333</v>
      </c>
      <c r="G3" s="11">
        <v>4</v>
      </c>
      <c r="H3" s="17"/>
    </row>
    <row r="4" s="1" customFormat="1" ht="30" customHeight="1" spans="1:8">
      <c r="A4" s="12" t="s">
        <v>9</v>
      </c>
      <c r="B4" s="13">
        <v>2</v>
      </c>
      <c r="C4" s="14" t="s">
        <v>12</v>
      </c>
      <c r="D4" s="15" t="str">
        <f>VLOOKUP([2]笔试!$B6,'[1]信息（删除不合格人员） (2)'!$C$2:$O$11,3,FALSE)</f>
        <v>男</v>
      </c>
      <c r="E4" s="12" t="s">
        <v>13</v>
      </c>
      <c r="F4" s="16">
        <v>82</v>
      </c>
      <c r="G4" s="18">
        <v>5</v>
      </c>
      <c r="H4" s="19"/>
    </row>
    <row r="5" s="1" customFormat="1" ht="30" customHeight="1" spans="1:8">
      <c r="A5" s="20" t="s">
        <v>9</v>
      </c>
      <c r="B5" s="13">
        <v>3</v>
      </c>
      <c r="C5" s="14" t="s">
        <v>14</v>
      </c>
      <c r="D5" s="15" t="str">
        <f>VLOOKUP([2]笔试!$B2,'[1]信息（删除不合格人员） (2)'!$C$2:$O$11,3,FALSE)</f>
        <v>女</v>
      </c>
      <c r="E5" s="12" t="s">
        <v>15</v>
      </c>
      <c r="F5" s="16">
        <v>90.6666666666667</v>
      </c>
      <c r="G5" s="11">
        <v>1</v>
      </c>
      <c r="H5" s="21" t="s">
        <v>16</v>
      </c>
    </row>
    <row r="6" s="1" customFormat="1" ht="30" customHeight="1" spans="1:8">
      <c r="A6" s="12" t="s">
        <v>9</v>
      </c>
      <c r="B6" s="13">
        <v>4</v>
      </c>
      <c r="C6" s="14" t="s">
        <v>17</v>
      </c>
      <c r="D6" s="15" t="str">
        <f>VLOOKUP([2]笔试!$B8,'[1]信息（删除不合格人员） (2)'!$C$2:$O$11,3,FALSE)</f>
        <v>女</v>
      </c>
      <c r="E6" s="12" t="s">
        <v>18</v>
      </c>
      <c r="F6" s="16">
        <v>81</v>
      </c>
      <c r="G6" s="18">
        <v>7</v>
      </c>
      <c r="H6" s="19"/>
    </row>
    <row r="7" ht="30" customHeight="1" spans="1:8">
      <c r="A7" s="12" t="s">
        <v>9</v>
      </c>
      <c r="B7" s="13">
        <v>5</v>
      </c>
      <c r="C7" s="14" t="s">
        <v>19</v>
      </c>
      <c r="D7" s="15" t="str">
        <f>VLOOKUP([2]笔试!$B9,'[1]信息（删除不合格人员） (2)'!$C$2:$O$11,3,FALSE)</f>
        <v>男</v>
      </c>
      <c r="E7" s="12" t="s">
        <v>20</v>
      </c>
      <c r="F7" s="16">
        <v>78.6666666666667</v>
      </c>
      <c r="G7" s="18">
        <v>8</v>
      </c>
      <c r="H7" s="19"/>
    </row>
    <row r="8" ht="30" customHeight="1" spans="1:8">
      <c r="A8" s="12" t="s">
        <v>9</v>
      </c>
      <c r="B8" s="13">
        <v>6</v>
      </c>
      <c r="C8" s="14" t="s">
        <v>21</v>
      </c>
      <c r="D8" s="15" t="str">
        <f>VLOOKUP([2]笔试!$B4,'[1]信息（删除不合格人员） (2)'!$C$2:$O$11,3,FALSE)</f>
        <v>男</v>
      </c>
      <c r="E8" s="12" t="s">
        <v>22</v>
      </c>
      <c r="F8" s="16">
        <v>84</v>
      </c>
      <c r="G8" s="11">
        <v>3</v>
      </c>
      <c r="H8" s="17"/>
    </row>
    <row r="9" ht="30" customHeight="1" spans="1:8">
      <c r="A9" s="12" t="s">
        <v>9</v>
      </c>
      <c r="B9" s="13">
        <v>7</v>
      </c>
      <c r="C9" s="14" t="s">
        <v>23</v>
      </c>
      <c r="D9" s="15" t="str">
        <f>VLOOKUP([2]笔试!$B7,'[1]信息（删除不合格人员） (2)'!$C$2:$O$11,3,FALSE)</f>
        <v>女</v>
      </c>
      <c r="E9" s="12" t="s">
        <v>24</v>
      </c>
      <c r="F9" s="16">
        <v>81.3333333333333</v>
      </c>
      <c r="G9" s="18">
        <v>6</v>
      </c>
      <c r="H9" s="22"/>
    </row>
    <row r="10" ht="30" customHeight="1" spans="1:8">
      <c r="A10" s="12" t="s">
        <v>9</v>
      </c>
      <c r="B10" s="13">
        <v>8</v>
      </c>
      <c r="C10" s="14" t="s">
        <v>25</v>
      </c>
      <c r="D10" s="15" t="str">
        <f>VLOOKUP([2]笔试!$B3,'[1]信息（删除不合格人员） (2)'!$C$2:$O$11,3,FALSE)</f>
        <v>女</v>
      </c>
      <c r="E10" s="12" t="s">
        <v>26</v>
      </c>
      <c r="F10" s="16">
        <v>87.3333333333333</v>
      </c>
      <c r="G10" s="11">
        <v>2</v>
      </c>
      <c r="H10" s="21"/>
    </row>
    <row r="11" ht="30" customHeight="1" spans="1:8">
      <c r="A11" s="12" t="s">
        <v>9</v>
      </c>
      <c r="B11" s="13">
        <v>9</v>
      </c>
      <c r="C11" s="14" t="s">
        <v>27</v>
      </c>
      <c r="D11" s="15" t="str">
        <f>VLOOKUP([2]笔试!$B10,'[1]信息（删除不合格人员） (2)'!$C$2:$O$11,3,FALSE)</f>
        <v>女</v>
      </c>
      <c r="E11" s="12" t="s">
        <v>28</v>
      </c>
      <c r="F11" s="16" t="s">
        <v>29</v>
      </c>
      <c r="G11" s="18" t="s">
        <v>29</v>
      </c>
      <c r="H11" s="19" t="s">
        <v>30</v>
      </c>
    </row>
    <row r="12" ht="30" customHeight="1" spans="1:8">
      <c r="A12" s="12" t="s">
        <v>9</v>
      </c>
      <c r="B12" s="13">
        <v>10</v>
      </c>
      <c r="C12" s="14" t="s">
        <v>31</v>
      </c>
      <c r="D12" s="15" t="str">
        <f>VLOOKUP([2]笔试!$B11,'[1]信息（删除不合格人员） (2)'!$C$2:$O$11,3,FALSE)</f>
        <v>女</v>
      </c>
      <c r="E12" s="12" t="s">
        <v>32</v>
      </c>
      <c r="F12" s="16" t="s">
        <v>29</v>
      </c>
      <c r="G12" s="18" t="s">
        <v>29</v>
      </c>
      <c r="H12" s="19" t="s">
        <v>30</v>
      </c>
    </row>
    <row r="13" ht="18.95" customHeight="1" spans="1:8">
      <c r="A13" s="23" t="s">
        <v>33</v>
      </c>
      <c r="B13" s="23"/>
      <c r="C13" s="23"/>
      <c r="D13" s="23"/>
      <c r="E13" s="23"/>
      <c r="F13" s="23"/>
      <c r="G13" s="23"/>
      <c r="H13" s="23"/>
    </row>
  </sheetData>
  <sortState ref="A3:H12">
    <sortCondition ref="B3:B12"/>
  </sortState>
  <mergeCells count="2">
    <mergeCell ref="A1:H1"/>
    <mergeCell ref="A13:H1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</cp:lastModifiedBy>
  <dcterms:created xsi:type="dcterms:W3CDTF">2020-04-01T07:27:00Z</dcterms:created>
  <dcterms:modified xsi:type="dcterms:W3CDTF">2025-03-14T06:51:47Z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9677C163F14845E49822CC3B0085E936_12</vt:lpwstr>
  </property>
</Properties>
</file>